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 activeTab="8"/>
  </bookViews>
  <sheets>
    <sheet name="N-35" sheetId="1" r:id="rId1"/>
    <sheet name="N-36" sheetId="2" r:id="rId2"/>
    <sheet name="N-37" sheetId="3" r:id="rId3"/>
    <sheet name="N-38" sheetId="4" r:id="rId4"/>
    <sheet name="N-39" sheetId="5" r:id="rId5"/>
    <sheet name="N-40" sheetId="6" r:id="rId6"/>
    <sheet name="N-43" sheetId="9" r:id="rId7"/>
    <sheet name="N-45" sheetId="11" r:id="rId8"/>
    <sheet name="N-46" sheetId="12" r:id="rId9"/>
  </sheets>
  <definedNames>
    <definedName name="_xlnm._FilterDatabase" localSheetId="0" hidden="1">'N-35'!$B$6:$K$16</definedName>
    <definedName name="_xlnm._FilterDatabase" localSheetId="4" hidden="1">'N-39'!$K$6:$K$8</definedName>
    <definedName name="_xlnm._FilterDatabase" localSheetId="5" hidden="1">'N-40'!$A$5:$L$8</definedName>
    <definedName name="_xlnm._FilterDatabase" localSheetId="6" hidden="1">'N-43'!$A$6:$L$9</definedName>
    <definedName name="_xlnm._FilterDatabase" localSheetId="7" hidden="1">'N-45'!$A$5:$J$5</definedName>
  </definedNames>
  <calcPr calcId="152511"/>
</workbook>
</file>

<file path=xl/calcChain.xml><?xml version="1.0" encoding="utf-8"?>
<calcChain xmlns="http://schemas.openxmlformats.org/spreadsheetml/2006/main">
  <c r="I7" i="4" l="1"/>
  <c r="I8" i="4"/>
  <c r="I9" i="4"/>
  <c r="I6" i="4"/>
  <c r="I7" i="3"/>
  <c r="I8" i="3"/>
  <c r="I6" i="3"/>
  <c r="K8" i="9" l="1"/>
  <c r="K9" i="9"/>
  <c r="K6" i="9"/>
  <c r="K7" i="9"/>
  <c r="I6" i="12"/>
  <c r="I6" i="11"/>
  <c r="I7" i="11"/>
  <c r="K8" i="2" l="1"/>
  <c r="K9" i="2"/>
  <c r="K7" i="2"/>
  <c r="K6" i="2"/>
  <c r="K10" i="2"/>
  <c r="K16" i="1"/>
  <c r="K7" i="1"/>
  <c r="K6" i="1"/>
  <c r="K15" i="1"/>
  <c r="K14" i="1"/>
  <c r="K13" i="1"/>
  <c r="K12" i="1"/>
  <c r="K10" i="1"/>
  <c r="K8" i="1"/>
  <c r="K11" i="1"/>
  <c r="K9" i="1"/>
  <c r="K6" i="6" l="1"/>
  <c r="K7" i="6"/>
  <c r="K7" i="5" l="1"/>
  <c r="K8" i="5"/>
  <c r="K6" i="5"/>
</calcChain>
</file>

<file path=xl/sharedStrings.xml><?xml version="1.0" encoding="utf-8"?>
<sst xmlns="http://schemas.openxmlformats.org/spreadsheetml/2006/main" count="237" uniqueCount="66">
  <si>
    <t>NAME</t>
  </si>
  <si>
    <t>COMP-NO.</t>
  </si>
  <si>
    <t>CAT</t>
  </si>
  <si>
    <t>MATCH-NO.</t>
  </si>
  <si>
    <t>1st-Series</t>
  </si>
  <si>
    <t>2nd-Series</t>
  </si>
  <si>
    <t>3rd-Series</t>
  </si>
  <si>
    <t>4th-Series</t>
  </si>
  <si>
    <t>5th-Series</t>
  </si>
  <si>
    <t>Total</t>
  </si>
  <si>
    <t>RANK</t>
  </si>
  <si>
    <t>DSM</t>
  </si>
  <si>
    <t>XXXII DELHI STATE SHOOTING COMPETITION CHAMPIONSHIP 2016</t>
  </si>
  <si>
    <t>CLAY PIGEON TRAP SHOOTING MEN (ISSF) STATE CHAMPIONSHIP</t>
  </si>
  <si>
    <t>MATCH NO. N-35</t>
  </si>
  <si>
    <t>MATCH NO. N-36</t>
  </si>
  <si>
    <t>CLAY PIGEON TRAP SHOOTING JR MEN (ISSF) STATE CHAMPIONSHIP</t>
  </si>
  <si>
    <t>MATCH NO. N-37</t>
  </si>
  <si>
    <t>CLAY PIGEON TRAP SHOOTING WOMEN (ISSF) STATE CHAMPIONSHIP</t>
  </si>
  <si>
    <t>MATCH NO. N-38</t>
  </si>
  <si>
    <t>CLAY PIGEON TRAP SHOOTING JR WOMEN (ISSF) STATE CHAMPIONSHIP</t>
  </si>
  <si>
    <t>MATCH NO. N-39</t>
  </si>
  <si>
    <t>CLAY PIGEON DOUBLE TRAP SHOOTING MEN (ISSF) STATE CHAMPIONSHIP</t>
  </si>
  <si>
    <t>MATCH NO. N-40</t>
  </si>
  <si>
    <t>CLAY PIGEON DOUBLE TRAP SHOOTING JR MEN (ISSF) STATE CHAMPIONSHIP</t>
  </si>
  <si>
    <t>MATCH NO. N-43</t>
  </si>
  <si>
    <t>CLAY PIGEON SKEET SHOOTING MEN (ISSF) STATE CHAMPIONSHIP</t>
  </si>
  <si>
    <t>MATCH NO. N-45</t>
  </si>
  <si>
    <t>CLAY PIGEON SKEET SHOOTING WOMEN (ISSF) STATE CHAMPIONSHIP</t>
  </si>
  <si>
    <t>MATCH NO. N-46</t>
  </si>
  <si>
    <t>CLAY PIGEON SKEET SHOOTING JR WOMEN (ISSF) STATE CHAMPIONSHIP</t>
  </si>
  <si>
    <t>KIRTI GUPTA</t>
  </si>
  <si>
    <t>DSRA</t>
  </si>
  <si>
    <t>N-37</t>
  </si>
  <si>
    <t>SOUMYA GUPTA</t>
  </si>
  <si>
    <t>N-38</t>
  </si>
  <si>
    <t>SHANTANU GUPTA</t>
  </si>
  <si>
    <t>N-35</t>
  </si>
  <si>
    <t>N-36</t>
  </si>
  <si>
    <t>AMIT KUMAR GUPTA</t>
  </si>
  <si>
    <t>VIKRAM BHATNAGAR</t>
  </si>
  <si>
    <t>N-39</t>
  </si>
  <si>
    <t>AADYA TRIPATHI</t>
  </si>
  <si>
    <t>ABHIJEET SINGH</t>
  </si>
  <si>
    <t>N-43</t>
  </si>
  <si>
    <t>AMOGH GYANESHWAR</t>
  </si>
  <si>
    <t>N-40</t>
  </si>
  <si>
    <t>YUVRAJ KUMAR MAHAJAN</t>
  </si>
  <si>
    <t>VIBHU SHARMA</t>
  </si>
  <si>
    <t>VARDA SHARMA</t>
  </si>
  <si>
    <t>SYED HAMMAD MEER</t>
  </si>
  <si>
    <t>NISHANT MANGLA</t>
  </si>
  <si>
    <t>PAKHI SETHI</t>
  </si>
  <si>
    <t>RIJURAJ SINGH JAMWAL</t>
  </si>
  <si>
    <t>AZAM KHAN</t>
  </si>
  <si>
    <t>VRISHANKADITYA PARMAR</t>
  </si>
  <si>
    <t>PRD</t>
  </si>
  <si>
    <t>ANANYA CHOPRA</t>
  </si>
  <si>
    <t>N-45</t>
  </si>
  <si>
    <t>N-46</t>
  </si>
  <si>
    <t>KARNIK RAJ SHARMA</t>
  </si>
  <si>
    <t>FAHD SULTAN</t>
  </si>
  <si>
    <t>DNS</t>
  </si>
  <si>
    <t>KISMAT CHOPRA</t>
  </si>
  <si>
    <t>PRAKUL SETHI</t>
  </si>
  <si>
    <t>VASU MODI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</si>
</sst>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zoomScale="70" zoomScaleNormal="70" workbookViewId="0">
      <selection activeCell="B18" sqref="B18"/>
    </sheetView>
  </sheetViews>
  <sheetFormatPr defaultRowHeight="14.5" x14ac:dyDescent="0.35"/>
  <cols>
    <col min="2" max="2" width="29.26953125" customWidth="1"/>
  </cols>
  <sheetData>
    <row r="1" spans="1:12" ht="23.5" x14ac:dyDescent="0.35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3.5" x14ac:dyDescent="0.35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2" ht="23.5" x14ac:dyDescent="0.35">
      <c r="A3" s="25" t="s">
        <v>13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1"/>
    </row>
    <row r="4" spans="1:12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s="1" customFormat="1" ht="65.5" customHeight="1" x14ac:dyDescent="0.35">
      <c r="A5" s="2"/>
      <c r="B5" s="2" t="s">
        <v>0</v>
      </c>
      <c r="C5" s="3" t="s">
        <v>1</v>
      </c>
      <c r="D5" s="3" t="s">
        <v>2</v>
      </c>
      <c r="E5" s="3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2" t="s">
        <v>9</v>
      </c>
      <c r="L5" s="3" t="s">
        <v>10</v>
      </c>
    </row>
    <row r="6" spans="1:12" s="18" customFormat="1" ht="22" customHeight="1" x14ac:dyDescent="0.35">
      <c r="A6" s="11">
        <v>1</v>
      </c>
      <c r="B6" s="6" t="s">
        <v>63</v>
      </c>
      <c r="C6" s="5">
        <v>458</v>
      </c>
      <c r="D6" s="5" t="s">
        <v>32</v>
      </c>
      <c r="E6" s="8" t="s">
        <v>37</v>
      </c>
      <c r="F6" s="17">
        <v>24</v>
      </c>
      <c r="G6" s="11">
        <v>23</v>
      </c>
      <c r="H6" s="11">
        <v>22</v>
      </c>
      <c r="I6" s="11">
        <v>24</v>
      </c>
      <c r="J6" s="11">
        <v>24</v>
      </c>
      <c r="K6" s="8">
        <f t="shared" ref="K6:K16" si="0">SUM(F6:J6)</f>
        <v>117</v>
      </c>
      <c r="L6" s="11">
        <v>1</v>
      </c>
    </row>
    <row r="7" spans="1:12" s="18" customFormat="1" ht="22" customHeight="1" x14ac:dyDescent="0.35">
      <c r="A7" s="11">
        <v>2</v>
      </c>
      <c r="B7" s="6" t="s">
        <v>61</v>
      </c>
      <c r="C7" s="5">
        <v>485</v>
      </c>
      <c r="D7" s="5" t="s">
        <v>32</v>
      </c>
      <c r="E7" s="8" t="s">
        <v>37</v>
      </c>
      <c r="F7" s="5">
        <v>23</v>
      </c>
      <c r="G7" s="5">
        <v>21</v>
      </c>
      <c r="H7" s="5">
        <v>24</v>
      </c>
      <c r="I7" s="5">
        <v>21</v>
      </c>
      <c r="J7" s="5">
        <v>24</v>
      </c>
      <c r="K7" s="8">
        <f t="shared" si="0"/>
        <v>113</v>
      </c>
      <c r="L7" s="11">
        <v>2</v>
      </c>
    </row>
    <row r="8" spans="1:12" s="18" customFormat="1" ht="22" customHeight="1" x14ac:dyDescent="0.35">
      <c r="A8" s="11">
        <v>4</v>
      </c>
      <c r="B8" s="6" t="s">
        <v>55</v>
      </c>
      <c r="C8" s="5">
        <v>408</v>
      </c>
      <c r="D8" s="5" t="s">
        <v>56</v>
      </c>
      <c r="E8" s="8" t="s">
        <v>37</v>
      </c>
      <c r="F8" s="5">
        <v>23</v>
      </c>
      <c r="G8" s="5">
        <v>24</v>
      </c>
      <c r="H8" s="5">
        <v>21</v>
      </c>
      <c r="I8" s="5">
        <v>22</v>
      </c>
      <c r="J8" s="5">
        <v>22</v>
      </c>
      <c r="K8" s="8">
        <f t="shared" si="0"/>
        <v>112</v>
      </c>
      <c r="L8" s="11">
        <v>3</v>
      </c>
    </row>
    <row r="9" spans="1:12" s="18" customFormat="1" ht="22" customHeight="1" x14ac:dyDescent="0.35">
      <c r="A9" s="11">
        <v>3</v>
      </c>
      <c r="B9" s="6" t="s">
        <v>39</v>
      </c>
      <c r="C9" s="5">
        <v>20</v>
      </c>
      <c r="D9" s="5" t="s">
        <v>32</v>
      </c>
      <c r="E9" s="8" t="s">
        <v>37</v>
      </c>
      <c r="F9" s="5">
        <v>22</v>
      </c>
      <c r="G9" s="5">
        <v>22</v>
      </c>
      <c r="H9" s="5">
        <v>22</v>
      </c>
      <c r="I9" s="5">
        <v>24</v>
      </c>
      <c r="J9" s="5">
        <v>22</v>
      </c>
      <c r="K9" s="8">
        <f t="shared" si="0"/>
        <v>112</v>
      </c>
      <c r="L9" s="11">
        <v>4</v>
      </c>
    </row>
    <row r="10" spans="1:12" s="18" customFormat="1" ht="22" customHeight="1" x14ac:dyDescent="0.35">
      <c r="A10" s="11">
        <v>6</v>
      </c>
      <c r="B10" s="6" t="s">
        <v>40</v>
      </c>
      <c r="C10" s="5">
        <v>98</v>
      </c>
      <c r="D10" s="5" t="s">
        <v>32</v>
      </c>
      <c r="E10" s="8" t="s">
        <v>37</v>
      </c>
      <c r="F10" s="5">
        <v>23</v>
      </c>
      <c r="G10" s="5">
        <v>23</v>
      </c>
      <c r="H10" s="5">
        <v>23</v>
      </c>
      <c r="I10" s="5">
        <v>18</v>
      </c>
      <c r="J10" s="5">
        <v>24</v>
      </c>
      <c r="K10" s="8">
        <f t="shared" si="0"/>
        <v>111</v>
      </c>
      <c r="L10" s="11">
        <v>5</v>
      </c>
    </row>
    <row r="11" spans="1:12" s="18" customFormat="1" ht="22" customHeight="1" x14ac:dyDescent="0.35">
      <c r="A11" s="11">
        <v>7</v>
      </c>
      <c r="B11" s="6" t="s">
        <v>47</v>
      </c>
      <c r="C11" s="5">
        <v>236</v>
      </c>
      <c r="D11" s="5" t="s">
        <v>32</v>
      </c>
      <c r="E11" s="8" t="s">
        <v>37</v>
      </c>
      <c r="F11" s="5">
        <v>22</v>
      </c>
      <c r="G11" s="5">
        <v>20</v>
      </c>
      <c r="H11" s="5">
        <v>21</v>
      </c>
      <c r="I11" s="5">
        <v>18</v>
      </c>
      <c r="J11" s="5">
        <v>20</v>
      </c>
      <c r="K11" s="8">
        <f t="shared" si="0"/>
        <v>101</v>
      </c>
      <c r="L11" s="11">
        <v>6</v>
      </c>
    </row>
    <row r="12" spans="1:12" s="18" customFormat="1" ht="22" customHeight="1" x14ac:dyDescent="0.35">
      <c r="A12" s="11">
        <v>9</v>
      </c>
      <c r="B12" s="6" t="s">
        <v>48</v>
      </c>
      <c r="C12" s="5">
        <v>240</v>
      </c>
      <c r="D12" s="5" t="s">
        <v>32</v>
      </c>
      <c r="E12" s="8" t="s">
        <v>37</v>
      </c>
      <c r="F12" s="5">
        <v>21</v>
      </c>
      <c r="G12" s="5">
        <v>19</v>
      </c>
      <c r="H12" s="5">
        <v>19</v>
      </c>
      <c r="I12" s="5">
        <v>19</v>
      </c>
      <c r="J12" s="5">
        <v>21</v>
      </c>
      <c r="K12" s="8">
        <f t="shared" si="0"/>
        <v>99</v>
      </c>
      <c r="L12" s="11">
        <v>7</v>
      </c>
    </row>
    <row r="13" spans="1:12" s="18" customFormat="1" ht="22" customHeight="1" x14ac:dyDescent="0.35">
      <c r="A13" s="11">
        <v>8</v>
      </c>
      <c r="B13" s="6" t="s">
        <v>50</v>
      </c>
      <c r="C13" s="5">
        <v>275</v>
      </c>
      <c r="D13" s="5" t="s">
        <v>32</v>
      </c>
      <c r="E13" s="8" t="s">
        <v>37</v>
      </c>
      <c r="F13" s="5">
        <v>21</v>
      </c>
      <c r="G13" s="5">
        <v>21</v>
      </c>
      <c r="H13" s="5">
        <v>20</v>
      </c>
      <c r="I13" s="5">
        <v>17</v>
      </c>
      <c r="J13" s="5">
        <v>19</v>
      </c>
      <c r="K13" s="8">
        <f t="shared" si="0"/>
        <v>98</v>
      </c>
      <c r="L13" s="11">
        <v>8</v>
      </c>
    </row>
    <row r="14" spans="1:12" s="18" customFormat="1" ht="22" customHeight="1" x14ac:dyDescent="0.35">
      <c r="A14" s="11">
        <v>10</v>
      </c>
      <c r="B14" s="6" t="s">
        <v>36</v>
      </c>
      <c r="C14" s="5">
        <v>19</v>
      </c>
      <c r="D14" s="5" t="s">
        <v>32</v>
      </c>
      <c r="E14" s="7" t="s">
        <v>37</v>
      </c>
      <c r="F14" s="5">
        <v>18</v>
      </c>
      <c r="G14" s="5">
        <v>17</v>
      </c>
      <c r="H14" s="5">
        <v>20</v>
      </c>
      <c r="I14" s="5">
        <v>20</v>
      </c>
      <c r="J14" s="5">
        <v>20</v>
      </c>
      <c r="K14" s="8">
        <f t="shared" si="0"/>
        <v>95</v>
      </c>
      <c r="L14" s="11">
        <v>9</v>
      </c>
    </row>
    <row r="15" spans="1:12" s="1" customFormat="1" ht="22" customHeight="1" x14ac:dyDescent="0.35">
      <c r="A15" s="11">
        <v>11</v>
      </c>
      <c r="B15" s="6" t="s">
        <v>64</v>
      </c>
      <c r="C15" s="5">
        <v>287</v>
      </c>
      <c r="D15" s="5" t="s">
        <v>11</v>
      </c>
      <c r="E15" s="8" t="s">
        <v>37</v>
      </c>
      <c r="F15" s="17">
        <v>19</v>
      </c>
      <c r="G15" s="11">
        <v>17</v>
      </c>
      <c r="H15" s="11">
        <v>15</v>
      </c>
      <c r="I15" s="11">
        <v>22</v>
      </c>
      <c r="J15" s="11">
        <v>19</v>
      </c>
      <c r="K15" s="8">
        <f t="shared" si="0"/>
        <v>92</v>
      </c>
      <c r="L15" s="11">
        <v>10</v>
      </c>
    </row>
    <row r="16" spans="1:12" s="1" customFormat="1" ht="22" customHeight="1" x14ac:dyDescent="0.35">
      <c r="A16" s="11">
        <v>12</v>
      </c>
      <c r="B16" s="6" t="s">
        <v>54</v>
      </c>
      <c r="C16" s="5">
        <v>384</v>
      </c>
      <c r="D16" s="5" t="s">
        <v>32</v>
      </c>
      <c r="E16" s="8" t="s">
        <v>37</v>
      </c>
      <c r="F16" s="5">
        <v>20</v>
      </c>
      <c r="G16" s="5">
        <v>16</v>
      </c>
      <c r="H16" s="5">
        <v>16</v>
      </c>
      <c r="I16" s="5">
        <v>20</v>
      </c>
      <c r="J16" s="5">
        <v>16</v>
      </c>
      <c r="K16" s="8">
        <f t="shared" si="0"/>
        <v>88</v>
      </c>
      <c r="L16" s="11">
        <v>11</v>
      </c>
    </row>
    <row r="17" spans="1:5" ht="22" customHeight="1" x14ac:dyDescent="0.35">
      <c r="A17" s="16"/>
      <c r="B17" s="19"/>
      <c r="C17" s="9"/>
      <c r="D17" s="9"/>
      <c r="E17" s="9"/>
    </row>
    <row r="18" spans="1:5" x14ac:dyDescent="0.35">
      <c r="A18" s="16"/>
      <c r="B18" s="19"/>
      <c r="C18" s="9"/>
      <c r="D18" s="9"/>
      <c r="E18" s="9"/>
    </row>
    <row r="19" spans="1:5" x14ac:dyDescent="0.35">
      <c r="A19" s="16"/>
      <c r="B19" s="9"/>
      <c r="C19" s="9"/>
      <c r="D19" s="9"/>
      <c r="E19" s="9"/>
    </row>
    <row r="20" spans="1:5" x14ac:dyDescent="0.35">
      <c r="A20" s="9"/>
      <c r="B20" s="9"/>
      <c r="C20" s="9"/>
      <c r="D20" s="9"/>
      <c r="E20" s="9"/>
    </row>
  </sheetData>
  <sortState ref="A6:K16">
    <sortCondition descending="1" ref="K6:K16"/>
  </sortState>
  <mergeCells count="3">
    <mergeCell ref="A1:L1"/>
    <mergeCell ref="A2:K2"/>
    <mergeCell ref="A3:K3"/>
  </mergeCells>
  <pageMargins left="0.7" right="0.7" top="0.75" bottom="0.75" header="0.3" footer="0.3"/>
  <pageSetup scale="9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workbookViewId="0">
      <selection activeCell="B11" sqref="B11"/>
    </sheetView>
  </sheetViews>
  <sheetFormatPr defaultRowHeight="14.5" x14ac:dyDescent="0.35"/>
  <cols>
    <col min="1" max="1" width="8.7265625" customWidth="1"/>
    <col min="2" max="2" width="27.08984375" customWidth="1"/>
  </cols>
  <sheetData>
    <row r="1" spans="1:12" ht="23.5" x14ac:dyDescent="0.35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3.5" x14ac:dyDescent="0.35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2" ht="23.5" x14ac:dyDescent="0.35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1"/>
    </row>
    <row r="4" spans="1:12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68.5" customHeight="1" x14ac:dyDescent="0.35">
      <c r="A5" s="2"/>
      <c r="B5" s="2" t="s">
        <v>0</v>
      </c>
      <c r="C5" s="3" t="s">
        <v>1</v>
      </c>
      <c r="D5" s="3" t="s">
        <v>2</v>
      </c>
      <c r="E5" s="3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2" t="s">
        <v>9</v>
      </c>
      <c r="L5" s="3" t="s">
        <v>10</v>
      </c>
    </row>
    <row r="6" spans="1:12" s="15" customFormat="1" ht="22" customHeight="1" x14ac:dyDescent="0.35">
      <c r="A6" s="5">
        <v>1</v>
      </c>
      <c r="B6" s="10" t="s">
        <v>61</v>
      </c>
      <c r="C6" s="5">
        <v>485</v>
      </c>
      <c r="D6" s="5" t="s">
        <v>32</v>
      </c>
      <c r="E6" s="7" t="s">
        <v>38</v>
      </c>
      <c r="F6" s="5">
        <v>23</v>
      </c>
      <c r="G6" s="5">
        <v>21</v>
      </c>
      <c r="H6" s="5">
        <v>24</v>
      </c>
      <c r="I6" s="5">
        <v>21</v>
      </c>
      <c r="J6" s="5">
        <v>24</v>
      </c>
      <c r="K6" s="8">
        <f>SUM(F6:J6)</f>
        <v>113</v>
      </c>
      <c r="L6" s="5">
        <v>1</v>
      </c>
    </row>
    <row r="7" spans="1:12" s="15" customFormat="1" ht="22" customHeight="1" x14ac:dyDescent="0.35">
      <c r="A7" s="5">
        <v>2</v>
      </c>
      <c r="B7" s="10" t="s">
        <v>55</v>
      </c>
      <c r="C7" s="5">
        <v>408</v>
      </c>
      <c r="D7" s="5" t="s">
        <v>56</v>
      </c>
      <c r="E7" s="7" t="s">
        <v>38</v>
      </c>
      <c r="F7" s="5">
        <v>23</v>
      </c>
      <c r="G7" s="5">
        <v>24</v>
      </c>
      <c r="H7" s="5">
        <v>21</v>
      </c>
      <c r="I7" s="5">
        <v>22</v>
      </c>
      <c r="J7" s="5">
        <v>22</v>
      </c>
      <c r="K7" s="8">
        <f>SUM(F7:J7)</f>
        <v>112</v>
      </c>
      <c r="L7" s="5">
        <v>2</v>
      </c>
    </row>
    <row r="8" spans="1:12" s="15" customFormat="1" ht="22" customHeight="1" x14ac:dyDescent="0.35">
      <c r="A8" s="5">
        <v>3</v>
      </c>
      <c r="B8" s="10" t="s">
        <v>47</v>
      </c>
      <c r="C8" s="5">
        <v>236</v>
      </c>
      <c r="D8" s="5" t="s">
        <v>32</v>
      </c>
      <c r="E8" s="7" t="s">
        <v>38</v>
      </c>
      <c r="F8" s="5">
        <v>22</v>
      </c>
      <c r="G8" s="5">
        <v>20</v>
      </c>
      <c r="H8" s="5">
        <v>21</v>
      </c>
      <c r="I8" s="5">
        <v>18</v>
      </c>
      <c r="J8" s="5">
        <v>20</v>
      </c>
      <c r="K8" s="8">
        <f>SUM(F8:J8)</f>
        <v>101</v>
      </c>
      <c r="L8" s="5">
        <v>3</v>
      </c>
    </row>
    <row r="9" spans="1:12" s="15" customFormat="1" ht="22" customHeight="1" x14ac:dyDescent="0.35">
      <c r="A9" s="5">
        <v>4</v>
      </c>
      <c r="B9" s="10" t="s">
        <v>48</v>
      </c>
      <c r="C9" s="5">
        <v>240</v>
      </c>
      <c r="D9" s="5" t="s">
        <v>32</v>
      </c>
      <c r="E9" s="7" t="s">
        <v>38</v>
      </c>
      <c r="F9" s="5">
        <v>21</v>
      </c>
      <c r="G9" s="5">
        <v>19</v>
      </c>
      <c r="H9" s="5">
        <v>19</v>
      </c>
      <c r="I9" s="5">
        <v>19</v>
      </c>
      <c r="J9" s="5">
        <v>21</v>
      </c>
      <c r="K9" s="8">
        <f>SUM(F9:J9)</f>
        <v>99</v>
      </c>
      <c r="L9" s="5">
        <v>4</v>
      </c>
    </row>
    <row r="10" spans="1:12" s="15" customFormat="1" ht="22" customHeight="1" x14ac:dyDescent="0.35">
      <c r="A10" s="5">
        <v>5</v>
      </c>
      <c r="B10" s="10" t="s">
        <v>36</v>
      </c>
      <c r="C10" s="5">
        <v>19</v>
      </c>
      <c r="D10" s="5" t="s">
        <v>32</v>
      </c>
      <c r="E10" s="7" t="s">
        <v>38</v>
      </c>
      <c r="F10" s="5">
        <v>18</v>
      </c>
      <c r="G10" s="5">
        <v>17</v>
      </c>
      <c r="H10" s="5">
        <v>20</v>
      </c>
      <c r="I10" s="5">
        <v>20</v>
      </c>
      <c r="J10" s="5">
        <v>20</v>
      </c>
      <c r="K10" s="8">
        <f>SUM(F10:J10)</f>
        <v>95</v>
      </c>
      <c r="L10" s="5">
        <v>5</v>
      </c>
    </row>
    <row r="11" spans="1:12" s="14" customFormat="1" ht="22" customHeight="1" x14ac:dyDescent="0.35"/>
  </sheetData>
  <sortState ref="A6:K10">
    <sortCondition descending="1" ref="K6:K10"/>
    <sortCondition descending="1" ref="J6:J10"/>
    <sortCondition descending="1" ref="I6:I10"/>
    <sortCondition descending="1" ref="H6:H10"/>
    <sortCondition descending="1" ref="G6:G10"/>
    <sortCondition descending="1" ref="F6:F10"/>
  </sortState>
  <mergeCells count="3">
    <mergeCell ref="A1:L1"/>
    <mergeCell ref="A2:K2"/>
    <mergeCell ref="A3:K3"/>
  </mergeCells>
  <pageMargins left="0.7" right="0.7" top="0.75" bottom="0.75" header="0.3" footer="0.3"/>
  <pageSetup scale="9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workbookViewId="0">
      <selection activeCell="M6" sqref="M6"/>
    </sheetView>
  </sheetViews>
  <sheetFormatPr defaultRowHeight="14.5" x14ac:dyDescent="0.35"/>
  <cols>
    <col min="2" max="2" width="29.90625" customWidth="1"/>
  </cols>
  <sheetData>
    <row r="1" spans="1:10" ht="23.5" x14ac:dyDescent="0.35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3.5" x14ac:dyDescent="0.35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1"/>
    </row>
    <row r="3" spans="1:10" ht="23.5" x14ac:dyDescent="0.35">
      <c r="A3" s="25" t="s">
        <v>18</v>
      </c>
      <c r="B3" s="25"/>
      <c r="C3" s="25"/>
      <c r="D3" s="25"/>
      <c r="E3" s="25"/>
      <c r="F3" s="25"/>
      <c r="G3" s="25"/>
      <c r="H3" s="25"/>
      <c r="I3" s="25"/>
      <c r="J3" s="1"/>
    </row>
    <row r="4" spans="1:10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64" customHeight="1" x14ac:dyDescent="0.35">
      <c r="A5" s="2"/>
      <c r="B5" s="2" t="s">
        <v>0</v>
      </c>
      <c r="C5" s="3" t="s">
        <v>1</v>
      </c>
      <c r="D5" s="3" t="s">
        <v>2</v>
      </c>
      <c r="E5" s="3" t="s">
        <v>3</v>
      </c>
      <c r="F5" s="4" t="s">
        <v>4</v>
      </c>
      <c r="G5" s="4" t="s">
        <v>5</v>
      </c>
      <c r="H5" s="4" t="s">
        <v>6</v>
      </c>
      <c r="I5" s="2" t="s">
        <v>9</v>
      </c>
      <c r="J5" s="3" t="s">
        <v>10</v>
      </c>
    </row>
    <row r="6" spans="1:10" s="15" customFormat="1" ht="22" customHeight="1" x14ac:dyDescent="0.35">
      <c r="A6" s="5">
        <v>1</v>
      </c>
      <c r="B6" s="6" t="s">
        <v>31</v>
      </c>
      <c r="C6" s="5">
        <v>17</v>
      </c>
      <c r="D6" s="5" t="s">
        <v>32</v>
      </c>
      <c r="E6" s="7" t="s">
        <v>33</v>
      </c>
      <c r="F6" s="5">
        <v>19</v>
      </c>
      <c r="G6" s="5">
        <v>21</v>
      </c>
      <c r="H6" s="5">
        <v>22</v>
      </c>
      <c r="I6" s="8">
        <f>SUM(F6:H6)</f>
        <v>62</v>
      </c>
      <c r="J6" s="5">
        <v>1</v>
      </c>
    </row>
    <row r="7" spans="1:10" s="15" customFormat="1" ht="22" customHeight="1" x14ac:dyDescent="0.35">
      <c r="A7" s="5">
        <v>2</v>
      </c>
      <c r="B7" s="6" t="s">
        <v>34</v>
      </c>
      <c r="C7" s="5">
        <v>18</v>
      </c>
      <c r="D7" s="5" t="s">
        <v>32</v>
      </c>
      <c r="E7" s="8" t="s">
        <v>33</v>
      </c>
      <c r="F7" s="5">
        <v>19</v>
      </c>
      <c r="G7" s="5">
        <v>22</v>
      </c>
      <c r="H7" s="5">
        <v>20</v>
      </c>
      <c r="I7" s="8">
        <f t="shared" ref="I7:I8" si="0">SUM(F7:H7)</f>
        <v>61</v>
      </c>
      <c r="J7" s="5">
        <v>2</v>
      </c>
    </row>
    <row r="8" spans="1:10" s="15" customFormat="1" ht="22" customHeight="1" x14ac:dyDescent="0.35">
      <c r="A8" s="5">
        <v>3</v>
      </c>
      <c r="B8" s="6" t="s">
        <v>49</v>
      </c>
      <c r="C8" s="5">
        <v>241</v>
      </c>
      <c r="D8" s="5" t="s">
        <v>32</v>
      </c>
      <c r="E8" s="7" t="s">
        <v>33</v>
      </c>
      <c r="F8" s="5">
        <v>14</v>
      </c>
      <c r="G8" s="5">
        <v>13</v>
      </c>
      <c r="H8" s="5">
        <v>16</v>
      </c>
      <c r="I8" s="8">
        <f t="shared" si="0"/>
        <v>43</v>
      </c>
      <c r="J8" s="5">
        <v>3</v>
      </c>
    </row>
  </sheetData>
  <mergeCells count="3">
    <mergeCell ref="A1:J1"/>
    <mergeCell ref="A2:I2"/>
    <mergeCell ref="A3:I3"/>
  </mergeCells>
  <pageMargins left="0.7" right="0.7" top="0.75" bottom="0.75" header="0.3" footer="0.3"/>
  <pageSetup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workbookViewId="0">
      <selection activeCell="B10" sqref="B10"/>
    </sheetView>
  </sheetViews>
  <sheetFormatPr defaultRowHeight="14.5" x14ac:dyDescent="0.35"/>
  <cols>
    <col min="2" max="2" width="26.36328125" customWidth="1"/>
  </cols>
  <sheetData>
    <row r="1" spans="1:10" ht="23.5" x14ac:dyDescent="0.35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3.5" x14ac:dyDescent="0.35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1"/>
    </row>
    <row r="3" spans="1:10" ht="23.5" x14ac:dyDescent="0.35">
      <c r="A3" s="21" t="s">
        <v>20</v>
      </c>
      <c r="B3" s="21"/>
      <c r="C3" s="21"/>
      <c r="D3" s="21"/>
      <c r="E3" s="21"/>
      <c r="F3" s="21"/>
      <c r="G3" s="21"/>
      <c r="H3" s="21"/>
      <c r="I3" s="21"/>
      <c r="J3" s="1"/>
    </row>
    <row r="4" spans="1:10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71" customHeight="1" x14ac:dyDescent="0.35">
      <c r="A5" s="2"/>
      <c r="B5" s="2" t="s">
        <v>0</v>
      </c>
      <c r="C5" s="3" t="s">
        <v>1</v>
      </c>
      <c r="D5" s="3" t="s">
        <v>2</v>
      </c>
      <c r="E5" s="3" t="s">
        <v>3</v>
      </c>
      <c r="F5" s="4" t="s">
        <v>4</v>
      </c>
      <c r="G5" s="4" t="s">
        <v>5</v>
      </c>
      <c r="H5" s="4" t="s">
        <v>6</v>
      </c>
      <c r="I5" s="2" t="s">
        <v>9</v>
      </c>
      <c r="J5" s="3" t="s">
        <v>10</v>
      </c>
    </row>
    <row r="6" spans="1:10" s="18" customFormat="1" ht="22" customHeight="1" x14ac:dyDescent="0.35">
      <c r="A6" s="5">
        <v>1</v>
      </c>
      <c r="B6" s="6" t="s">
        <v>31</v>
      </c>
      <c r="C6" s="5">
        <v>17</v>
      </c>
      <c r="D6" s="5" t="s">
        <v>32</v>
      </c>
      <c r="E6" s="7" t="s">
        <v>35</v>
      </c>
      <c r="F6" s="5">
        <v>19</v>
      </c>
      <c r="G6" s="5">
        <v>21</v>
      </c>
      <c r="H6" s="5">
        <v>22</v>
      </c>
      <c r="I6" s="8">
        <f>SUM(F6:H6)</f>
        <v>62</v>
      </c>
      <c r="J6" s="5">
        <v>1</v>
      </c>
    </row>
    <row r="7" spans="1:10" s="18" customFormat="1" ht="22" customHeight="1" x14ac:dyDescent="0.35">
      <c r="A7" s="5">
        <v>2</v>
      </c>
      <c r="B7" s="6" t="s">
        <v>34</v>
      </c>
      <c r="C7" s="5">
        <v>18</v>
      </c>
      <c r="D7" s="5" t="s">
        <v>32</v>
      </c>
      <c r="E7" s="8" t="s">
        <v>35</v>
      </c>
      <c r="F7" s="5">
        <v>19</v>
      </c>
      <c r="G7" s="5">
        <v>22</v>
      </c>
      <c r="H7" s="5">
        <v>20</v>
      </c>
      <c r="I7" s="8">
        <f t="shared" ref="I7:I9" si="0">SUM(F7:H7)</f>
        <v>61</v>
      </c>
      <c r="J7" s="5">
        <v>2</v>
      </c>
    </row>
    <row r="8" spans="1:10" s="18" customFormat="1" ht="22" customHeight="1" x14ac:dyDescent="0.35">
      <c r="A8" s="5">
        <v>3</v>
      </c>
      <c r="B8" s="6" t="s">
        <v>42</v>
      </c>
      <c r="C8" s="5">
        <v>176</v>
      </c>
      <c r="D8" s="5" t="s">
        <v>32</v>
      </c>
      <c r="E8" s="8" t="s">
        <v>35</v>
      </c>
      <c r="F8" s="5">
        <v>14</v>
      </c>
      <c r="G8" s="5">
        <v>15</v>
      </c>
      <c r="H8" s="5">
        <v>16</v>
      </c>
      <c r="I8" s="8">
        <f t="shared" si="0"/>
        <v>45</v>
      </c>
      <c r="J8" s="5">
        <v>3</v>
      </c>
    </row>
    <row r="9" spans="1:10" s="18" customFormat="1" ht="22" customHeight="1" x14ac:dyDescent="0.35">
      <c r="A9" s="5">
        <v>4</v>
      </c>
      <c r="B9" s="6" t="s">
        <v>49</v>
      </c>
      <c r="C9" s="5">
        <v>241</v>
      </c>
      <c r="D9" s="5" t="s">
        <v>32</v>
      </c>
      <c r="E9" s="7" t="s">
        <v>35</v>
      </c>
      <c r="F9" s="5">
        <v>14</v>
      </c>
      <c r="G9" s="5">
        <v>13</v>
      </c>
      <c r="H9" s="5">
        <v>16</v>
      </c>
      <c r="I9" s="8">
        <f t="shared" si="0"/>
        <v>43</v>
      </c>
      <c r="J9" s="5">
        <v>4</v>
      </c>
    </row>
    <row r="10" spans="1:10" s="15" customFormat="1" ht="22" customHeight="1" x14ac:dyDescent="0.35">
      <c r="B10" s="20"/>
    </row>
    <row r="11" spans="1:10" s="15" customFormat="1" ht="22" customHeight="1" x14ac:dyDescent="0.35"/>
  </sheetData>
  <mergeCells count="2">
    <mergeCell ref="A1:J1"/>
    <mergeCell ref="A2:I2"/>
  </mergeCells>
  <pageMargins left="0.7" right="0.7" top="0.75" bottom="0.75" header="0.3" footer="0.3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workbookViewId="0">
      <selection activeCell="B10" sqref="B10"/>
    </sheetView>
  </sheetViews>
  <sheetFormatPr defaultRowHeight="14.5" x14ac:dyDescent="0.35"/>
  <cols>
    <col min="2" max="2" width="26.453125" customWidth="1"/>
  </cols>
  <sheetData>
    <row r="1" spans="1:12" ht="23.5" x14ac:dyDescent="0.35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3.5" x14ac:dyDescent="0.35">
      <c r="A2" s="25" t="s">
        <v>21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2" ht="23.5" x14ac:dyDescent="0.35">
      <c r="A3" s="25" t="s">
        <v>22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1"/>
    </row>
    <row r="4" spans="1:12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69" customHeight="1" x14ac:dyDescent="0.35">
      <c r="A5" s="8"/>
      <c r="B5" s="8" t="s">
        <v>0</v>
      </c>
      <c r="C5" s="12" t="s">
        <v>1</v>
      </c>
      <c r="D5" s="12" t="s">
        <v>2</v>
      </c>
      <c r="E5" s="12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8" t="s">
        <v>9</v>
      </c>
      <c r="L5" s="12" t="s">
        <v>10</v>
      </c>
    </row>
    <row r="6" spans="1:12" ht="22" customHeight="1" x14ac:dyDescent="0.35">
      <c r="A6" s="5">
        <v>1</v>
      </c>
      <c r="B6" s="6" t="s">
        <v>60</v>
      </c>
      <c r="C6" s="5">
        <v>451</v>
      </c>
      <c r="D6" s="5" t="s">
        <v>32</v>
      </c>
      <c r="E6" s="8" t="s">
        <v>41</v>
      </c>
      <c r="F6" s="5">
        <v>22</v>
      </c>
      <c r="G6" s="5">
        <v>23</v>
      </c>
      <c r="H6" s="5">
        <v>29</v>
      </c>
      <c r="I6" s="5">
        <v>26</v>
      </c>
      <c r="J6" s="5">
        <v>23</v>
      </c>
      <c r="K6" s="8">
        <f>SUM(F6:J6)</f>
        <v>123</v>
      </c>
      <c r="L6" s="5">
        <v>1</v>
      </c>
    </row>
    <row r="7" spans="1:12" ht="22" customHeight="1" x14ac:dyDescent="0.35">
      <c r="A7" s="5">
        <v>2</v>
      </c>
      <c r="B7" s="6" t="s">
        <v>40</v>
      </c>
      <c r="C7" s="5">
        <v>98</v>
      </c>
      <c r="D7" s="5" t="s">
        <v>32</v>
      </c>
      <c r="E7" s="8" t="s">
        <v>41</v>
      </c>
      <c r="F7" s="5">
        <v>22</v>
      </c>
      <c r="G7" s="5">
        <v>25</v>
      </c>
      <c r="H7" s="5">
        <v>23</v>
      </c>
      <c r="I7" s="5">
        <v>23</v>
      </c>
      <c r="J7" s="5">
        <v>22</v>
      </c>
      <c r="K7" s="8">
        <f>SUM(F7:J7)</f>
        <v>115</v>
      </c>
      <c r="L7" s="5">
        <v>2</v>
      </c>
    </row>
    <row r="8" spans="1:12" ht="22" customHeight="1" x14ac:dyDescent="0.35">
      <c r="A8" s="5">
        <v>3</v>
      </c>
      <c r="B8" s="6" t="s">
        <v>55</v>
      </c>
      <c r="C8" s="5">
        <v>408</v>
      </c>
      <c r="D8" s="5" t="s">
        <v>56</v>
      </c>
      <c r="E8" s="8" t="s">
        <v>41</v>
      </c>
      <c r="F8" s="5">
        <v>21</v>
      </c>
      <c r="G8" s="5">
        <v>18</v>
      </c>
      <c r="H8" s="5">
        <v>18</v>
      </c>
      <c r="I8" s="5">
        <v>23</v>
      </c>
      <c r="J8" s="5">
        <v>18</v>
      </c>
      <c r="K8" s="8">
        <f>SUM(F8:J8)</f>
        <v>98</v>
      </c>
      <c r="L8" s="5">
        <v>3</v>
      </c>
    </row>
    <row r="9" spans="1:12" ht="22" customHeight="1" x14ac:dyDescent="0.35"/>
    <row r="10" spans="1:12" ht="22" customHeight="1" x14ac:dyDescent="0.35"/>
  </sheetData>
  <sortState ref="A6:L10">
    <sortCondition descending="1" ref="K6:K10"/>
    <sortCondition descending="1" ref="J6:J10"/>
  </sortState>
  <mergeCells count="3">
    <mergeCell ref="A1:L1"/>
    <mergeCell ref="A2:K2"/>
    <mergeCell ref="A3:K3"/>
  </mergeCells>
  <pageMargins left="0.7" right="0.7" top="0.75" bottom="0.75" header="0.3" footer="0.3"/>
  <pageSetup scale="64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workbookViewId="0">
      <selection activeCell="E12" sqref="E12"/>
    </sheetView>
  </sheetViews>
  <sheetFormatPr defaultRowHeight="14.5" x14ac:dyDescent="0.35"/>
  <cols>
    <col min="2" max="2" width="28.6328125" customWidth="1"/>
  </cols>
  <sheetData>
    <row r="1" spans="1:12" ht="23.5" x14ac:dyDescent="0.35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3.5" x14ac:dyDescent="0.35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2" ht="23.5" x14ac:dyDescent="0.35">
      <c r="A3" s="25" t="s">
        <v>24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1"/>
    </row>
    <row r="4" spans="1:12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65" customHeight="1" x14ac:dyDescent="0.35">
      <c r="A5" s="2"/>
      <c r="B5" s="2" t="s">
        <v>0</v>
      </c>
      <c r="C5" s="3" t="s">
        <v>1</v>
      </c>
      <c r="D5" s="3" t="s">
        <v>2</v>
      </c>
      <c r="E5" s="3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2" t="s">
        <v>9</v>
      </c>
      <c r="L5" s="3" t="s">
        <v>10</v>
      </c>
    </row>
    <row r="6" spans="1:12" s="18" customFormat="1" ht="22" customHeight="1" x14ac:dyDescent="0.35">
      <c r="A6" s="5">
        <v>1</v>
      </c>
      <c r="B6" s="10" t="s">
        <v>60</v>
      </c>
      <c r="C6" s="5">
        <v>451</v>
      </c>
      <c r="D6" s="5" t="s">
        <v>32</v>
      </c>
      <c r="E6" s="8" t="s">
        <v>46</v>
      </c>
      <c r="F6" s="5">
        <v>22</v>
      </c>
      <c r="G6" s="5">
        <v>23</v>
      </c>
      <c r="H6" s="5">
        <v>29</v>
      </c>
      <c r="I6" s="5">
        <v>26</v>
      </c>
      <c r="J6" s="5">
        <v>23</v>
      </c>
      <c r="K6" s="8">
        <f>SUM(F6:J6)</f>
        <v>123</v>
      </c>
      <c r="L6" s="5">
        <v>1</v>
      </c>
    </row>
    <row r="7" spans="1:12" s="18" customFormat="1" ht="22" customHeight="1" x14ac:dyDescent="0.35">
      <c r="A7" s="5">
        <v>2</v>
      </c>
      <c r="B7" s="10" t="s">
        <v>55</v>
      </c>
      <c r="C7" s="5">
        <v>408</v>
      </c>
      <c r="D7" s="5" t="s">
        <v>56</v>
      </c>
      <c r="E7" s="8" t="s">
        <v>46</v>
      </c>
      <c r="F7" s="5">
        <v>21</v>
      </c>
      <c r="G7" s="5">
        <v>18</v>
      </c>
      <c r="H7" s="5">
        <v>18</v>
      </c>
      <c r="I7" s="5">
        <v>23</v>
      </c>
      <c r="J7" s="5">
        <v>18</v>
      </c>
      <c r="K7" s="8">
        <f>SUM(F7:J7)</f>
        <v>98</v>
      </c>
      <c r="L7" s="5">
        <v>2</v>
      </c>
    </row>
    <row r="8" spans="1:12" s="18" customFormat="1" ht="22" customHeight="1" x14ac:dyDescent="0.35">
      <c r="A8" s="5">
        <v>3</v>
      </c>
      <c r="B8" s="10" t="s">
        <v>45</v>
      </c>
      <c r="C8" s="5">
        <v>203</v>
      </c>
      <c r="D8" s="5" t="s">
        <v>11</v>
      </c>
      <c r="E8" s="7" t="s">
        <v>46</v>
      </c>
      <c r="F8" s="5" t="s">
        <v>62</v>
      </c>
      <c r="G8" s="5" t="s">
        <v>62</v>
      </c>
      <c r="H8" s="5" t="s">
        <v>62</v>
      </c>
      <c r="I8" s="5" t="s">
        <v>62</v>
      </c>
      <c r="J8" s="5" t="s">
        <v>62</v>
      </c>
      <c r="K8" s="8"/>
      <c r="L8" s="5"/>
    </row>
  </sheetData>
  <mergeCells count="3">
    <mergeCell ref="A1:L1"/>
    <mergeCell ref="A2:K2"/>
    <mergeCell ref="A3:K3"/>
  </mergeCells>
  <pageMargins left="0.7" right="0.7" top="0.75" bottom="0.75" header="0.3" footer="0.3"/>
  <pageSetup scale="63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C11" sqref="C11"/>
    </sheetView>
  </sheetViews>
  <sheetFormatPr defaultRowHeight="14.5" x14ac:dyDescent="0.35"/>
  <cols>
    <col min="1" max="1" width="6.453125" customWidth="1"/>
    <col min="2" max="2" width="26.90625" customWidth="1"/>
  </cols>
  <sheetData>
    <row r="1" spans="1:12" ht="23.5" x14ac:dyDescent="0.35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3.5" x14ac:dyDescent="0.35">
      <c r="A2" s="25" t="s">
        <v>25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2" ht="23.5" x14ac:dyDescent="0.35">
      <c r="A3" s="25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1"/>
    </row>
    <row r="4" spans="1:12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67" customHeight="1" x14ac:dyDescent="0.35">
      <c r="A5" s="8"/>
      <c r="B5" s="8" t="s">
        <v>0</v>
      </c>
      <c r="C5" s="12" t="s">
        <v>1</v>
      </c>
      <c r="D5" s="12" t="s">
        <v>2</v>
      </c>
      <c r="E5" s="12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8" t="s">
        <v>9</v>
      </c>
      <c r="L5" s="12" t="s">
        <v>10</v>
      </c>
    </row>
    <row r="6" spans="1:12" s="18" customFormat="1" ht="22" customHeight="1" x14ac:dyDescent="0.35">
      <c r="A6" s="5">
        <v>1</v>
      </c>
      <c r="B6" s="6" t="s">
        <v>65</v>
      </c>
      <c r="C6" s="5">
        <v>189</v>
      </c>
      <c r="D6" s="5" t="s">
        <v>56</v>
      </c>
      <c r="E6" s="7" t="s">
        <v>44</v>
      </c>
      <c r="F6" s="5">
        <v>17</v>
      </c>
      <c r="G6" s="5">
        <v>20</v>
      </c>
      <c r="H6" s="5">
        <v>16</v>
      </c>
      <c r="I6" s="5">
        <v>21</v>
      </c>
      <c r="J6" s="5">
        <v>18</v>
      </c>
      <c r="K6" s="8">
        <f>SUM(F6:J6)</f>
        <v>92</v>
      </c>
      <c r="L6" s="5">
        <v>1</v>
      </c>
    </row>
    <row r="7" spans="1:12" s="18" customFormat="1" ht="22" customHeight="1" x14ac:dyDescent="0.35">
      <c r="A7" s="5">
        <v>2</v>
      </c>
      <c r="B7" s="6" t="s">
        <v>43</v>
      </c>
      <c r="C7" s="5">
        <v>182</v>
      </c>
      <c r="D7" s="5" t="s">
        <v>32</v>
      </c>
      <c r="E7" s="7" t="s">
        <v>44</v>
      </c>
      <c r="F7" s="5">
        <v>19</v>
      </c>
      <c r="G7" s="5">
        <v>21</v>
      </c>
      <c r="H7" s="5">
        <v>16</v>
      </c>
      <c r="I7" s="5">
        <v>18</v>
      </c>
      <c r="J7" s="5">
        <v>17</v>
      </c>
      <c r="K7" s="8">
        <f>SUM(F7:J7)</f>
        <v>91</v>
      </c>
      <c r="L7" s="5">
        <v>2</v>
      </c>
    </row>
    <row r="8" spans="1:12" s="18" customFormat="1" ht="22" customHeight="1" x14ac:dyDescent="0.35">
      <c r="A8" s="5">
        <v>3</v>
      </c>
      <c r="B8" s="6" t="s">
        <v>51</v>
      </c>
      <c r="C8" s="5">
        <v>284</v>
      </c>
      <c r="D8" s="5" t="s">
        <v>32</v>
      </c>
      <c r="E8" s="8" t="s">
        <v>44</v>
      </c>
      <c r="F8" s="5">
        <v>17</v>
      </c>
      <c r="G8" s="5">
        <v>20</v>
      </c>
      <c r="H8" s="5">
        <v>17</v>
      </c>
      <c r="I8" s="5">
        <v>16</v>
      </c>
      <c r="J8" s="5">
        <v>18</v>
      </c>
      <c r="K8" s="8">
        <f>SUM(F8:J8)</f>
        <v>88</v>
      </c>
      <c r="L8" s="5">
        <v>3</v>
      </c>
    </row>
    <row r="9" spans="1:12" s="18" customFormat="1" ht="22" customHeight="1" x14ac:dyDescent="0.35">
      <c r="A9" s="5">
        <v>4</v>
      </c>
      <c r="B9" s="6" t="s">
        <v>53</v>
      </c>
      <c r="C9" s="5">
        <v>313</v>
      </c>
      <c r="D9" s="5" t="s">
        <v>32</v>
      </c>
      <c r="E9" s="8" t="s">
        <v>44</v>
      </c>
      <c r="F9" s="5" t="s">
        <v>62</v>
      </c>
      <c r="G9" s="5" t="s">
        <v>62</v>
      </c>
      <c r="H9" s="5" t="s">
        <v>62</v>
      </c>
      <c r="I9" s="5" t="s">
        <v>62</v>
      </c>
      <c r="J9" s="5" t="s">
        <v>62</v>
      </c>
      <c r="K9" s="8">
        <f>SUM(F9:J9)</f>
        <v>0</v>
      </c>
      <c r="L9" s="5" t="s">
        <v>62</v>
      </c>
    </row>
  </sheetData>
  <autoFilter ref="A6:L9"/>
  <sortState ref="A6:K9">
    <sortCondition descending="1" ref="K6:K9"/>
    <sortCondition descending="1" ref="I6:I9"/>
    <sortCondition descending="1" ref="H6:H9"/>
  </sortState>
  <mergeCells count="3">
    <mergeCell ref="A1:L1"/>
    <mergeCell ref="A2:K2"/>
    <mergeCell ref="A3:K3"/>
  </mergeCells>
  <pageMargins left="0.7" right="0.7" top="0.75" bottom="0.75" header="0.3" footer="0.3"/>
  <pageSetup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workbookViewId="0">
      <selection activeCell="B12" sqref="B12"/>
    </sheetView>
  </sheetViews>
  <sheetFormatPr defaultRowHeight="14.5" x14ac:dyDescent="0.35"/>
  <cols>
    <col min="2" max="2" width="29.453125" customWidth="1"/>
  </cols>
  <sheetData>
    <row r="1" spans="1:10" s="22" customFormat="1" ht="23.5" x14ac:dyDescent="0.35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22" customFormat="1" ht="23.5" x14ac:dyDescent="0.35">
      <c r="A2" s="26" t="s">
        <v>27</v>
      </c>
      <c r="B2" s="26"/>
      <c r="C2" s="26"/>
      <c r="D2" s="26"/>
      <c r="E2" s="26"/>
      <c r="F2" s="26"/>
      <c r="G2" s="26"/>
      <c r="H2" s="26"/>
      <c r="I2" s="26"/>
      <c r="J2" s="23"/>
    </row>
    <row r="3" spans="1:10" s="22" customFormat="1" ht="23.5" x14ac:dyDescent="0.35">
      <c r="A3" s="26" t="s">
        <v>28</v>
      </c>
      <c r="B3" s="26"/>
      <c r="C3" s="26"/>
      <c r="D3" s="26"/>
      <c r="E3" s="26"/>
      <c r="F3" s="26"/>
      <c r="G3" s="26"/>
      <c r="H3" s="26"/>
      <c r="I3" s="26"/>
      <c r="J3" s="23"/>
    </row>
    <row r="4" spans="1:10" s="22" customFormat="1" x14ac:dyDescent="0.35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ht="68.5" customHeight="1" x14ac:dyDescent="0.35">
      <c r="A5" s="8"/>
      <c r="B5" s="8" t="s">
        <v>0</v>
      </c>
      <c r="C5" s="12" t="s">
        <v>1</v>
      </c>
      <c r="D5" s="12" t="s">
        <v>2</v>
      </c>
      <c r="E5" s="12" t="s">
        <v>3</v>
      </c>
      <c r="F5" s="13" t="s">
        <v>4</v>
      </c>
      <c r="G5" s="13" t="s">
        <v>5</v>
      </c>
      <c r="H5" s="13" t="s">
        <v>6</v>
      </c>
      <c r="I5" s="8" t="s">
        <v>9</v>
      </c>
      <c r="J5" s="12" t="s">
        <v>10</v>
      </c>
    </row>
    <row r="6" spans="1:10" s="18" customFormat="1" ht="22" customHeight="1" x14ac:dyDescent="0.35">
      <c r="A6" s="5">
        <v>1</v>
      </c>
      <c r="B6" s="6" t="s">
        <v>57</v>
      </c>
      <c r="C6" s="5">
        <v>449</v>
      </c>
      <c r="D6" s="5" t="s">
        <v>11</v>
      </c>
      <c r="E6" s="8" t="s">
        <v>58</v>
      </c>
      <c r="F6" s="5">
        <v>21</v>
      </c>
      <c r="G6" s="5">
        <v>23</v>
      </c>
      <c r="H6" s="5">
        <v>20</v>
      </c>
      <c r="I6" s="8">
        <f>SUM(F6:H6)</f>
        <v>64</v>
      </c>
      <c r="J6" s="5">
        <v>1</v>
      </c>
    </row>
    <row r="7" spans="1:10" s="18" customFormat="1" ht="22" customHeight="1" x14ac:dyDescent="0.35">
      <c r="A7" s="5">
        <v>2</v>
      </c>
      <c r="B7" s="6" t="s">
        <v>52</v>
      </c>
      <c r="C7" s="5">
        <v>286</v>
      </c>
      <c r="D7" s="5" t="s">
        <v>11</v>
      </c>
      <c r="E7" s="8" t="s">
        <v>58</v>
      </c>
      <c r="F7" s="5">
        <v>12</v>
      </c>
      <c r="G7" s="5">
        <v>14</v>
      </c>
      <c r="H7" s="5">
        <v>8</v>
      </c>
      <c r="I7" s="8">
        <f>SUM(F7:H7)</f>
        <v>34</v>
      </c>
      <c r="J7" s="5">
        <v>2</v>
      </c>
    </row>
  </sheetData>
  <mergeCells count="3">
    <mergeCell ref="A1:J1"/>
    <mergeCell ref="A2:I2"/>
    <mergeCell ref="A3:I3"/>
  </mergeCells>
  <pageMargins left="0.7" right="0.7" top="0.75" bottom="0.75" header="0.3" footer="0.3"/>
  <pageSetup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tabSelected="1" workbookViewId="0">
      <selection activeCell="D8" sqref="D8"/>
    </sheetView>
  </sheetViews>
  <sheetFormatPr defaultRowHeight="14.5" x14ac:dyDescent="0.35"/>
  <cols>
    <col min="2" max="2" width="28.08984375" customWidth="1"/>
  </cols>
  <sheetData>
    <row r="1" spans="1:10" s="22" customFormat="1" ht="23.5" x14ac:dyDescent="0.35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22" customFormat="1" ht="23.5" x14ac:dyDescent="0.35">
      <c r="A2" s="26" t="s">
        <v>29</v>
      </c>
      <c r="B2" s="26"/>
      <c r="C2" s="26"/>
      <c r="D2" s="26"/>
      <c r="E2" s="26"/>
      <c r="F2" s="26"/>
      <c r="G2" s="26"/>
      <c r="H2" s="26"/>
      <c r="I2" s="26"/>
      <c r="J2" s="23"/>
    </row>
    <row r="3" spans="1:10" s="22" customFormat="1" ht="23.5" x14ac:dyDescent="0.35">
      <c r="A3" s="24" t="s">
        <v>30</v>
      </c>
      <c r="B3" s="24"/>
      <c r="C3" s="24"/>
      <c r="D3" s="24"/>
      <c r="E3" s="24"/>
      <c r="F3" s="24"/>
      <c r="G3" s="24"/>
      <c r="H3" s="24"/>
      <c r="I3" s="24"/>
      <c r="J3" s="23"/>
    </row>
    <row r="4" spans="1:10" s="22" customFormat="1" x14ac:dyDescent="0.35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ht="64.5" customHeight="1" x14ac:dyDescent="0.35">
      <c r="A5" s="8"/>
      <c r="B5" s="8" t="s">
        <v>0</v>
      </c>
      <c r="C5" s="12" t="s">
        <v>1</v>
      </c>
      <c r="D5" s="12" t="s">
        <v>2</v>
      </c>
      <c r="E5" s="12" t="s">
        <v>3</v>
      </c>
      <c r="F5" s="13" t="s">
        <v>4</v>
      </c>
      <c r="G5" s="13" t="s">
        <v>5</v>
      </c>
      <c r="H5" s="13" t="s">
        <v>6</v>
      </c>
      <c r="I5" s="8" t="s">
        <v>9</v>
      </c>
      <c r="J5" s="12" t="s">
        <v>10</v>
      </c>
    </row>
    <row r="6" spans="1:10" s="18" customFormat="1" ht="22" customHeight="1" x14ac:dyDescent="0.35">
      <c r="A6" s="5">
        <v>1</v>
      </c>
      <c r="B6" s="6" t="s">
        <v>57</v>
      </c>
      <c r="C6" s="5">
        <v>449</v>
      </c>
      <c r="D6" s="5" t="s">
        <v>11</v>
      </c>
      <c r="E6" s="8" t="s">
        <v>59</v>
      </c>
      <c r="F6" s="5">
        <v>21</v>
      </c>
      <c r="G6" s="5">
        <v>23</v>
      </c>
      <c r="H6" s="5">
        <v>20</v>
      </c>
      <c r="I6" s="8">
        <f>SUM(F6:H6)</f>
        <v>64</v>
      </c>
      <c r="J6" s="5">
        <v>1</v>
      </c>
    </row>
  </sheetData>
  <mergeCells count="2">
    <mergeCell ref="A1:J1"/>
    <mergeCell ref="A2:I2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N-35</vt:lpstr>
      <vt:lpstr>N-36</vt:lpstr>
      <vt:lpstr>N-37</vt:lpstr>
      <vt:lpstr>N-38</vt:lpstr>
      <vt:lpstr>N-39</vt:lpstr>
      <vt:lpstr>N-40</vt:lpstr>
      <vt:lpstr>N-43</vt:lpstr>
      <vt:lpstr>N-45</vt:lpstr>
      <vt:lpstr>N-46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2016-08-28T08:40:38Z</dcterms:modified>
</cp:coreProperties>
</file>